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LAUDIA CASILLAS\TRANSPARENCIA\ARCHIVOS\2019\INFORMACIÓN DE PUBLICACIÓN TRIMESTRAL\1ER TRIMESTRE 2019\INFORMACIÓN CONTABLE\"/>
    </mc:Choice>
  </mc:AlternateContent>
  <bookViews>
    <workbookView xWindow="120" yWindow="168" windowWidth="15600" windowHeight="7932"/>
  </bookViews>
  <sheets>
    <sheet name="EADOP" sheetId="1" r:id="rId1"/>
  </sheets>
  <definedNames>
    <definedName name="_xlnm._FilterDatabase" localSheetId="0" hidden="1">EADOP!$A$2:$F$33</definedName>
  </definedNames>
  <calcPr calcId="162913"/>
</workbook>
</file>

<file path=xl/calcChain.xml><?xml version="1.0" encoding="utf-8"?>
<calcChain xmlns="http://schemas.openxmlformats.org/spreadsheetml/2006/main">
  <c r="E6" i="1" l="1"/>
  <c r="E5" i="1" s="1"/>
  <c r="E20" i="1" s="1"/>
  <c r="E3" i="1" s="1"/>
  <c r="E40" i="1" s="1"/>
  <c r="F30" i="1"/>
  <c r="E30" i="1"/>
  <c r="F23" i="1"/>
  <c r="F22" i="1" s="1"/>
  <c r="F36" i="1" s="1"/>
  <c r="E23" i="1"/>
  <c r="E22" i="1"/>
  <c r="E36" i="1" s="1"/>
  <c r="F14" i="1"/>
  <c r="E14" i="1"/>
  <c r="F6" i="1"/>
  <c r="F5" i="1" s="1"/>
  <c r="F20" i="1" l="1"/>
  <c r="F3" i="1" s="1"/>
  <c r="F40" i="1" s="1"/>
</calcChain>
</file>

<file path=xl/sharedStrings.xml><?xml version="1.0" encoding="utf-8"?>
<sst xmlns="http://schemas.openxmlformats.org/spreadsheetml/2006/main" count="47" uniqueCount="31">
  <si>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</si>
  <si>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</si>
  <si>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</si>
  <si>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</si>
  <si>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</si>
  <si>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</si>
  <si>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</si>
  <si>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</si>
  <si>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</si>
  <si>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</si>
  <si>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</si>
  <si>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</si>
  <si>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</si>
  <si>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</si>
  <si>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</si>
  <si>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</si>
  <si>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</si>
  <si>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</si>
  <si>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</si>
  <si>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MONEDA NACIONAL</t>
  </si>
  <si>
    <t xml:space="preserve">    Banamex</t>
  </si>
  <si>
    <t xml:space="preserve">    Banobras</t>
  </si>
  <si>
    <t xml:space="preserve">    Banorte</t>
  </si>
  <si>
    <t xml:space="preserve">    Poder Ejecutivo del Estado de Guanajuato a través de  la Secretaría de Finanzas , Inversión Y Admón</t>
  </si>
  <si>
    <t>Bajo protesta de decir verdad declaramos que los Estados Financieros y sus notas, son razonablemente correctos y son responsabilidad del emisor.</t>
  </si>
  <si>
    <t>_________________________</t>
  </si>
  <si>
    <t>BANAMEX / BANOBRAS / BANORTE</t>
  </si>
  <si>
    <t xml:space="preserve">PRESIDENTE MUNICIPAL 
LIC. HÉCTOR GERMÁN RÉNE LÓPEZ SANTILLANA </t>
  </si>
  <si>
    <t>TESORERO MUNICIPAL
C.P . ENRIQUE RODRIGO SOSA CAMPOS</t>
  </si>
  <si>
    <t>_________________________________</t>
  </si>
  <si>
    <t>Municipio de León
Estado Analítico de la Deuda y Otros Pasivos
Del 01 de Enero al 31 de Marzo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</si>
</sst>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4" fontId="3" fillId="0" borderId="3" xfId="9" applyNumberFormat="1" applyFont="1" applyFill="1" applyBorder="1" applyAlignment="1" applyProtection="1">
      <alignment vertical="top" wrapText="1"/>
      <protection locked="0"/>
    </xf>
    <xf numFmtId="3" fontId="3" fillId="0" borderId="0" xfId="9" applyNumberFormat="1" applyFont="1" applyFill="1" applyBorder="1" applyAlignment="1" applyProtection="1">
      <alignment horizontal="left" vertical="top" wrapText="1"/>
    </xf>
    <xf numFmtId="4" fontId="8" fillId="0" borderId="0" xfId="0" applyNumberFormat="1" applyFont="1" applyAlignment="1">
      <alignment horizontal="right"/>
    </xf>
    <xf numFmtId="0" fontId="3" fillId="0" borderId="0" xfId="9" applyFont="1" applyAlignment="1" applyProtection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2" fillId="0" borderId="0" xfId="9" applyFont="1" applyBorder="1" applyAlignment="1" applyProtection="1">
      <alignment horizontal="center" vertical="center" wrapText="1"/>
      <protection locked="0"/>
    </xf>
    <xf numFmtId="0" fontId="0" fillId="0" borderId="0" xfId="0" applyFont="1" applyProtection="1"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2" fillId="0" borderId="0" xfId="9" applyFont="1" applyBorder="1" applyAlignment="1" applyProtection="1">
      <alignment horizontal="center" vertical="center" wrapText="1"/>
      <protection locked="0"/>
    </xf>
    <xf numFmtId="0" fontId="3" fillId="0" borderId="0" xfId="9" applyFont="1" applyAlignment="1" applyProtection="1">
      <alignment horizontal="center" vertical="center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6804</xdr:rowOff>
    </xdr:from>
    <xdr:to>
      <xdr:col>1</xdr:col>
      <xdr:colOff>659945</xdr:colOff>
      <xdr:row>1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804"/>
          <a:ext cx="809624" cy="496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showGridLines="0" tabSelected="1" view="pageBreakPreview" zoomScaleNormal="112" zoomScaleSheetLayoutView="100" workbookViewId="0">
      <selection activeCell="F9" sqref="F9"/>
    </sheetView>
  </sheetViews>
  <sheetFormatPr baseColWidth="10" defaultColWidth="12" defaultRowHeight="10.199999999999999" x14ac:dyDescent="0.2"/>
  <cols>
    <col min="1" max="1" width="2.85546875" style="5" customWidth="1"/>
    <col min="2" max="2" width="35.85546875" style="6" customWidth="1"/>
    <col min="3" max="3" width="23.85546875" style="1" customWidth="1"/>
    <col min="4" max="4" width="33.140625" style="1" customWidth="1"/>
    <col min="5" max="6" width="18.85546875" style="1" customWidth="1"/>
    <col min="7" max="16384" width="12" style="3"/>
  </cols>
  <sheetData>
    <row r="1" spans="1:6" ht="39.9" customHeight="1" x14ac:dyDescent="0.2">
      <c r="A1" s="38" t="s">
        <v>30</v>
      </c>
      <c r="B1" s="39"/>
      <c r="C1" s="39"/>
      <c r="D1" s="39"/>
      <c r="E1" s="39"/>
      <c r="F1" s="40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E20+E36</f>
        <v>1204560763.6199999</v>
      </c>
      <c r="F3" s="23">
        <f>F20+F36</f>
        <v>1186815967.96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E6</f>
        <v>72173584.799999997</v>
      </c>
      <c r="F5" s="25">
        <f>F6</f>
        <v>54428789.140000001</v>
      </c>
    </row>
    <row r="6" spans="1:6" ht="11.25" customHeight="1" x14ac:dyDescent="0.2">
      <c r="A6" s="9"/>
      <c r="B6" s="14" t="s">
        <v>3</v>
      </c>
      <c r="C6" s="29" t="s">
        <v>19</v>
      </c>
      <c r="D6" s="24" t="s">
        <v>26</v>
      </c>
      <c r="E6" s="24">
        <f>SUM(E7:E10)</f>
        <v>72173584.799999997</v>
      </c>
      <c r="F6" s="24">
        <f>SUM(F7:F10)</f>
        <v>54428789.140000001</v>
      </c>
    </row>
    <row r="7" spans="1:6" ht="11.25" customHeight="1" x14ac:dyDescent="0.2">
      <c r="A7" s="9"/>
      <c r="B7" s="30" t="s">
        <v>20</v>
      </c>
      <c r="C7" s="29"/>
      <c r="D7" s="24"/>
      <c r="E7" s="24">
        <v>31927784.800000001</v>
      </c>
      <c r="F7" s="24">
        <v>24201649.140000001</v>
      </c>
    </row>
    <row r="8" spans="1:6" ht="11.25" customHeight="1" x14ac:dyDescent="0.2">
      <c r="A8" s="9"/>
      <c r="B8" s="30" t="s">
        <v>21</v>
      </c>
      <c r="C8" s="29"/>
      <c r="D8" s="24"/>
      <c r="E8" s="24">
        <v>30000000</v>
      </c>
      <c r="F8" s="24">
        <v>22500000</v>
      </c>
    </row>
    <row r="9" spans="1:6" ht="11.25" customHeight="1" x14ac:dyDescent="0.2">
      <c r="A9" s="9"/>
      <c r="B9" s="30" t="s">
        <v>22</v>
      </c>
      <c r="C9" s="29"/>
      <c r="D9" s="24"/>
      <c r="E9" s="24">
        <v>10245800</v>
      </c>
      <c r="F9" s="24">
        <v>7727140</v>
      </c>
    </row>
    <row r="10" spans="1:6" ht="11.25" customHeight="1" x14ac:dyDescent="0.2">
      <c r="A10" s="9"/>
      <c r="B10" s="30" t="s">
        <v>23</v>
      </c>
      <c r="C10" s="29"/>
      <c r="D10" s="24"/>
      <c r="E10" s="24">
        <v>0</v>
      </c>
      <c r="F10" s="24">
        <v>0</v>
      </c>
    </row>
    <row r="11" spans="1:6" ht="11.25" customHeight="1" x14ac:dyDescent="0.2">
      <c r="A11" s="9"/>
      <c r="B11" s="14" t="s">
        <v>4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9"/>
      <c r="B12" s="14" t="s">
        <v>5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9"/>
      <c r="B13" s="14"/>
      <c r="C13" s="26"/>
      <c r="D13" s="26"/>
      <c r="E13" s="24"/>
      <c r="F13" s="24"/>
    </row>
    <row r="14" spans="1:6" ht="11.25" customHeight="1" x14ac:dyDescent="0.2">
      <c r="A14" s="19" t="s">
        <v>6</v>
      </c>
      <c r="B14" s="2"/>
      <c r="C14" s="27"/>
      <c r="D14" s="27"/>
      <c r="E14" s="25">
        <f>SUM(E15:E17)</f>
        <v>0</v>
      </c>
      <c r="F14" s="25">
        <f>SUM(F15:F17)</f>
        <v>0</v>
      </c>
    </row>
    <row r="15" spans="1:6" ht="11.25" customHeight="1" x14ac:dyDescent="0.2">
      <c r="A15" s="7"/>
      <c r="B15" s="14" t="s">
        <v>7</v>
      </c>
      <c r="C15" s="26"/>
      <c r="D15" s="26"/>
      <c r="E15" s="24">
        <v>0</v>
      </c>
      <c r="F15" s="24">
        <v>0</v>
      </c>
    </row>
    <row r="16" spans="1:6" ht="11.25" customHeight="1" x14ac:dyDescent="0.2">
      <c r="A16" s="7"/>
      <c r="B16" s="14" t="s">
        <v>8</v>
      </c>
      <c r="C16" s="26"/>
      <c r="D16" s="26"/>
      <c r="E16" s="24">
        <v>0</v>
      </c>
      <c r="F16" s="24">
        <v>0</v>
      </c>
    </row>
    <row r="17" spans="1:6" ht="11.25" customHeight="1" x14ac:dyDescent="0.2">
      <c r="A17" s="7"/>
      <c r="B17" s="14" t="s">
        <v>4</v>
      </c>
      <c r="C17" s="26"/>
      <c r="D17" s="26"/>
      <c r="E17" s="24">
        <v>0</v>
      </c>
      <c r="F17" s="24">
        <v>0</v>
      </c>
    </row>
    <row r="18" spans="1:6" ht="11.25" customHeight="1" x14ac:dyDescent="0.2">
      <c r="A18" s="7"/>
      <c r="B18" s="14" t="s">
        <v>5</v>
      </c>
      <c r="C18" s="26"/>
      <c r="D18" s="26"/>
      <c r="E18" s="24">
        <v>0</v>
      </c>
      <c r="F18" s="24">
        <v>0</v>
      </c>
    </row>
    <row r="19" spans="1:6" ht="11.25" customHeight="1" x14ac:dyDescent="0.2">
      <c r="A19" s="7"/>
      <c r="B19" s="14"/>
      <c r="C19" s="26"/>
      <c r="D19" s="26"/>
      <c r="E19" s="24"/>
      <c r="F19" s="24"/>
    </row>
    <row r="20" spans="1:6" ht="11.25" customHeight="1" x14ac:dyDescent="0.2">
      <c r="A20" s="7"/>
      <c r="B20" s="12" t="s">
        <v>10</v>
      </c>
      <c r="C20" s="27"/>
      <c r="D20" s="27"/>
      <c r="E20" s="25">
        <f>E14+E5</f>
        <v>72173584.799999997</v>
      </c>
      <c r="F20" s="25">
        <f>F14+F5</f>
        <v>54428789.140000001</v>
      </c>
    </row>
    <row r="21" spans="1:6" ht="11.25" customHeight="1" x14ac:dyDescent="0.2">
      <c r="A21" s="9"/>
      <c r="B21" s="11" t="s">
        <v>9</v>
      </c>
      <c r="C21" s="26"/>
      <c r="D21" s="26"/>
      <c r="E21" s="24"/>
      <c r="F21" s="24"/>
    </row>
    <row r="22" spans="1:6" ht="11.25" customHeight="1" x14ac:dyDescent="0.2">
      <c r="A22" s="19" t="s">
        <v>2</v>
      </c>
      <c r="B22" s="2"/>
      <c r="C22" s="29"/>
      <c r="D22" s="24"/>
      <c r="E22" s="25">
        <f>E23</f>
        <v>1132387178.8199999</v>
      </c>
      <c r="F22" s="25">
        <f>F23</f>
        <v>1132387178.8199999</v>
      </c>
    </row>
    <row r="23" spans="1:6" ht="11.25" customHeight="1" x14ac:dyDescent="0.2">
      <c r="A23" s="9"/>
      <c r="B23" s="14" t="s">
        <v>3</v>
      </c>
      <c r="C23" s="29" t="s">
        <v>19</v>
      </c>
      <c r="D23" s="24" t="s">
        <v>26</v>
      </c>
      <c r="E23" s="24">
        <f>SUM(E24:E26)</f>
        <v>1132387178.8199999</v>
      </c>
      <c r="F23" s="24">
        <f>SUM(F24:F26)</f>
        <v>1132387178.8199999</v>
      </c>
    </row>
    <row r="24" spans="1:6" ht="11.25" customHeight="1" x14ac:dyDescent="0.2">
      <c r="A24" s="9"/>
      <c r="B24" s="30" t="s">
        <v>20</v>
      </c>
      <c r="C24" s="26"/>
      <c r="D24" s="26"/>
      <c r="E24" s="24">
        <v>483606728.81999999</v>
      </c>
      <c r="F24" s="24">
        <v>483606728.81999999</v>
      </c>
    </row>
    <row r="25" spans="1:6" ht="11.25" customHeight="1" x14ac:dyDescent="0.2">
      <c r="A25" s="9"/>
      <c r="B25" s="30" t="s">
        <v>21</v>
      </c>
      <c r="C25" s="26"/>
      <c r="D25" s="26"/>
      <c r="E25" s="24">
        <v>435000000</v>
      </c>
      <c r="F25" s="24">
        <v>435000000</v>
      </c>
    </row>
    <row r="26" spans="1:6" ht="11.25" customHeight="1" x14ac:dyDescent="0.2">
      <c r="A26" s="9"/>
      <c r="B26" s="30" t="s">
        <v>22</v>
      </c>
      <c r="C26" s="26"/>
      <c r="D26" s="26"/>
      <c r="E26" s="24">
        <v>213780450</v>
      </c>
      <c r="F26" s="24">
        <v>213780450</v>
      </c>
    </row>
    <row r="27" spans="1:6" ht="11.25" customHeight="1" x14ac:dyDescent="0.2">
      <c r="A27" s="9"/>
      <c r="B27" s="14" t="s">
        <v>4</v>
      </c>
      <c r="C27" s="26"/>
      <c r="D27" s="26"/>
      <c r="E27" s="24">
        <v>0</v>
      </c>
      <c r="F27" s="24">
        <v>0</v>
      </c>
    </row>
    <row r="28" spans="1:6" ht="11.25" customHeight="1" x14ac:dyDescent="0.2">
      <c r="A28" s="9"/>
      <c r="B28" s="14" t="s">
        <v>5</v>
      </c>
      <c r="C28" s="26"/>
      <c r="D28" s="26"/>
      <c r="E28" s="24">
        <v>0</v>
      </c>
      <c r="F28" s="24">
        <v>0</v>
      </c>
    </row>
    <row r="29" spans="1:6" ht="11.25" customHeight="1" x14ac:dyDescent="0.2">
      <c r="A29" s="9"/>
      <c r="B29" s="14"/>
      <c r="C29" s="26"/>
      <c r="D29" s="26"/>
      <c r="E29" s="24"/>
      <c r="F29" s="24"/>
    </row>
    <row r="30" spans="1:6" ht="11.25" customHeight="1" x14ac:dyDescent="0.2">
      <c r="A30" s="19" t="s">
        <v>6</v>
      </c>
      <c r="B30" s="2"/>
      <c r="C30" s="25"/>
      <c r="D30" s="25"/>
      <c r="E30" s="25">
        <f>SUM(E31:E33)</f>
        <v>0</v>
      </c>
      <c r="F30" s="25">
        <f>SUM(F31:F33)</f>
        <v>0</v>
      </c>
    </row>
    <row r="31" spans="1:6" ht="11.25" customHeight="1" x14ac:dyDescent="0.2">
      <c r="A31" s="7"/>
      <c r="B31" s="14" t="s">
        <v>7</v>
      </c>
      <c r="C31" s="24"/>
      <c r="D31" s="24"/>
      <c r="E31" s="24">
        <v>0</v>
      </c>
      <c r="F31" s="24">
        <v>0</v>
      </c>
    </row>
    <row r="32" spans="1:6" ht="11.25" customHeight="1" x14ac:dyDescent="0.2">
      <c r="A32" s="7"/>
      <c r="B32" s="14" t="s">
        <v>8</v>
      </c>
      <c r="C32" s="24"/>
      <c r="D32" s="24"/>
      <c r="E32" s="24">
        <v>0</v>
      </c>
      <c r="F32" s="24">
        <v>0</v>
      </c>
    </row>
    <row r="33" spans="1:6" ht="11.25" customHeight="1" x14ac:dyDescent="0.2">
      <c r="A33" s="7"/>
      <c r="B33" s="14" t="s">
        <v>4</v>
      </c>
      <c r="C33" s="24"/>
      <c r="D33" s="24"/>
      <c r="E33" s="24">
        <v>0</v>
      </c>
      <c r="F33" s="24">
        <v>0</v>
      </c>
    </row>
    <row r="34" spans="1:6" x14ac:dyDescent="0.2">
      <c r="A34" s="7"/>
      <c r="B34" s="14" t="s">
        <v>5</v>
      </c>
      <c r="C34" s="24"/>
      <c r="D34" s="24"/>
      <c r="E34" s="24">
        <v>0</v>
      </c>
      <c r="F34" s="24">
        <v>0</v>
      </c>
    </row>
    <row r="35" spans="1:6" x14ac:dyDescent="0.2">
      <c r="A35" s="7"/>
      <c r="B35" s="14"/>
      <c r="C35" s="24"/>
      <c r="D35" s="24"/>
      <c r="E35" s="24"/>
      <c r="F35" s="24"/>
    </row>
    <row r="36" spans="1:6" x14ac:dyDescent="0.2">
      <c r="A36" s="7"/>
      <c r="B36" s="12" t="s">
        <v>17</v>
      </c>
      <c r="C36" s="25"/>
      <c r="D36" s="25"/>
      <c r="E36" s="25">
        <f>E30+E22</f>
        <v>1132387178.8199999</v>
      </c>
      <c r="F36" s="25">
        <f>F30+F22</f>
        <v>1132387178.8199999</v>
      </c>
    </row>
    <row r="37" spans="1:6" x14ac:dyDescent="0.2">
      <c r="A37" s="7"/>
      <c r="B37" s="12"/>
      <c r="C37" s="25"/>
      <c r="D37" s="25"/>
      <c r="E37" s="25"/>
      <c r="F37" s="25"/>
    </row>
    <row r="38" spans="1:6" x14ac:dyDescent="0.2">
      <c r="A38" s="20" t="s">
        <v>18</v>
      </c>
      <c r="B38" s="10"/>
      <c r="C38" s="25"/>
      <c r="D38" s="25"/>
      <c r="E38" s="31">
        <v>244067921</v>
      </c>
      <c r="F38" s="25">
        <v>259104185.97999999</v>
      </c>
    </row>
    <row r="39" spans="1:6" x14ac:dyDescent="0.2">
      <c r="A39" s="20"/>
      <c r="B39" s="10"/>
      <c r="C39" s="25"/>
      <c r="D39" s="25"/>
      <c r="E39" s="25"/>
      <c r="F39" s="25"/>
    </row>
    <row r="40" spans="1:6" x14ac:dyDescent="0.2">
      <c r="A40" s="9"/>
      <c r="B40" s="2" t="s">
        <v>11</v>
      </c>
      <c r="C40" s="25"/>
      <c r="D40" s="25"/>
      <c r="E40" s="25">
        <f>E38+E3</f>
        <v>1448628684.6199999</v>
      </c>
      <c r="F40" s="25">
        <f>F38+F3</f>
        <v>1445920153.9400001</v>
      </c>
    </row>
    <row r="41" spans="1:6" x14ac:dyDescent="0.2">
      <c r="A41" s="21"/>
      <c r="B41" s="13"/>
      <c r="C41" s="28"/>
      <c r="D41" s="28"/>
      <c r="E41" s="28"/>
      <c r="F41" s="28"/>
    </row>
    <row r="44" spans="1:6" x14ac:dyDescent="0.2">
      <c r="A44" s="32" t="s">
        <v>24</v>
      </c>
    </row>
    <row r="54" spans="2:6" x14ac:dyDescent="0.2">
      <c r="B54" s="33" t="s">
        <v>29</v>
      </c>
      <c r="C54" s="34"/>
      <c r="E54" s="42" t="s">
        <v>25</v>
      </c>
      <c r="F54" s="42"/>
    </row>
    <row r="55" spans="2:6" ht="56.25" customHeight="1" x14ac:dyDescent="0.2">
      <c r="B55" s="36" t="s">
        <v>27</v>
      </c>
      <c r="C55" s="37"/>
      <c r="D55" s="35"/>
      <c r="E55" s="41" t="s">
        <v>28</v>
      </c>
      <c r="F55" s="41"/>
    </row>
  </sheetData>
  <sheetProtection formatCells="0" formatColumns="0" formatRows="0" autoFilter="0"/>
  <mergeCells count="3">
    <mergeCell ref="A1:F1"/>
    <mergeCell ref="E55:F55"/>
    <mergeCell ref="E54:F54"/>
  </mergeCells>
  <printOptions horizontalCentered="1"/>
  <pageMargins left="0.59055118110236227" right="0.59055118110236227" top="0.59055118110236227" bottom="0.59055118110236227" header="0.31496062992125984" footer="0.31496062992125984"/>
  <pageSetup scale="88" fitToHeight="0" orientation="portrait" r:id="rId1"/>
  <ignoredErrors>
    <ignoredError sqref="E3:F5 E36:F41 E24:F29" unlockedFormula="1"/>
    <ignoredError sqref="E30:F35 E6:F23" formulaRange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Elizabeth Casillas Villegas</cp:lastModifiedBy>
  <cp:lastPrinted>2019-04-22T21:08:35Z</cp:lastPrinted>
  <dcterms:created xsi:type="dcterms:W3CDTF">2012-12-11T20:34:08Z</dcterms:created>
  <dcterms:modified xsi:type="dcterms:W3CDTF">2019-04-30T17:33:16Z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